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964348b04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Özet" sheetId="1" r:id="R3de2ec907b6841be"/>
    <x:sheet xmlns:r="http://schemas.openxmlformats.org/officeDocument/2006/relationships" name="Girdiler" sheetId="2" r:id="R4f7023e8b7d748fe"/>
    <x:sheet xmlns:r="http://schemas.openxmlformats.org/officeDocument/2006/relationships" name="Hesaplama" sheetId="3" r:id="R2bd2ba8a478f4387"/>
    <x:sheet xmlns:r="http://schemas.openxmlformats.org/officeDocument/2006/relationships" name="Senaryolar" sheetId="4" r:id="R2c7b3e0cc1274883"/>
    <x:sheet xmlns:r="http://schemas.openxmlformats.org/officeDocument/2006/relationships" name="Kontroller &amp; Kaynaklar" sheetId="5" r:id="R07028054c6bb45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.00;[Red](0.00);-"/>
    <x:numFmt numFmtId="202" formatCode="0.00%"/>
    <x:numFmt numFmtId="203" formatCode="0.0000"/>
    <x:numFmt numFmtId="204" formatCode="0%"/>
  </x:numFmts>
  <x:fonts count="1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68655E"/>
      <x:name val="Carlito"/>
    </x:font>
    <x:font>
      <x:b/>
      <x:sz val="10"/>
      <x:color rgb="FFFFFFFF"/>
      <x:name val="Carlito"/>
    </x:font>
    <x:font>
      <x:sz val="10"/>
      <x:color rgb="FF191815"/>
      <x:name val="Carlito"/>
    </x:font>
    <x:font>
      <x:sz val="10"/>
      <x:color rgb="FF0070C0"/>
      <x:name val="Carlito"/>
    </x:font>
    <x:font>
      <x:b/>
      <x:sz val="10"/>
      <x:color rgb="FF0070C0"/>
      <x:name val="Carlito"/>
    </x:font>
    <x:font>
      <x:i/>
      <x:sz val="9"/>
      <x:color rgb="FF68655E"/>
      <x:name val="Carlito"/>
    </x:font>
    <x:font>
      <x:sz val="10"/>
      <x:color rgb="FF008000"/>
      <x:name val="Carlito"/>
    </x:font>
    <x:font>
      <x:b/>
      <x:sz val="11"/>
      <x:color rgb="FF008000"/>
      <x:name val="Carlito"/>
    </x:font>
    <x:font>
      <x:b/>
      <x:sz val="10"/>
      <x:color rgb="FF191815"/>
      <x:name val="Carlito"/>
    </x:font>
    <x:font>
      <x:b/>
      <x:sz val="10"/>
      <x:color rgb="FF008000"/>
      <x:name val="Carlito"/>
    </x:font>
    <x:font>
      <x:sz val="9"/>
      <x:color rgb="FF0070C0"/>
      <x:name val="Carlito"/>
    </x:font>
    <x:font>
      <x:b/>
      <x:sz val="12"/>
      <x:color rgb="FF008000"/>
      <x:name val="Carlito"/>
    </x:font>
    <x:font>
      <x:b/>
      <x:sz val="12"/>
      <x:color rgb="FF191815"/>
      <x:name val="Carlito"/>
    </x:font>
    <x:font>
      <x:sz val="9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91815"/>
      </x:patternFill>
    </x:fill>
    <x:fill>
      <x:patternFill patternType="solid">
        <x:fgColor rgb="FFF3EFE5"/>
      </x:patternFill>
    </x:fill>
    <x:fill>
      <x:patternFill patternType="solid">
        <x:fgColor rgb="FFE85D24"/>
      </x:patternFill>
    </x:fill>
    <x:fill>
      <x:patternFill patternType="solid">
        <x:fgColor rgb="FFFBF8F1"/>
      </x:patternFill>
    </x:fill>
    <x:fill>
      <x:patternFill patternType="solid">
        <x:fgColor rgb="FFFFF2CC"/>
      </x:patternFill>
    </x:fill>
    <x:fill>
      <x:patternFill patternType="solid">
        <x:fgColor rgb="FFDCEBDD"/>
      </x:patternFill>
    </x:fill>
  </x:fills>
  <x:borders count="13">
    <x:border/>
    <x:border>
      <x:left style="thin">
        <x:color rgb="FFC9C3B8"/>
      </x:left>
      <x:right style="thin">
        <x:color rgb="FFC9C3B8"/>
      </x:right>
      <x:top style="thin">
        <x:color rgb="FFC9C3B8"/>
      </x:top>
      <x:bottom style="thin">
        <x:color rgb="FFC9C3B8"/>
      </x:bottom>
    </x:border>
    <x:border>
      <x:left style="thin">
        <x:color rgb="FFC9C3B8"/>
      </x:left>
      <x:top style="thin">
        <x:color rgb="FFC9C3B8"/>
      </x:top>
      <x:bottom style="thin">
        <x:color rgb="FFC9C3B8"/>
      </x:bottom>
    </x:border>
    <x:border>
      <x:top style="thin">
        <x:color rgb="FFC9C3B8"/>
      </x:top>
      <x:bottom style="thin">
        <x:color rgb="FFC9C3B8"/>
      </x:bottom>
    </x:border>
    <x:border>
      <x:right style="thin">
        <x:color rgb="FFC9C3B8"/>
      </x:right>
      <x:top style="thin">
        <x:color rgb="FFC9C3B8"/>
      </x:top>
      <x:bottom style="thin">
        <x:color rgb="FFC9C3B8"/>
      </x:bottom>
    </x:border>
    <x:border>
      <x:left style="thin">
        <x:color rgb="FFC9C3B8"/>
      </x:left>
      <x:top style="thin">
        <x:color rgb="FFC9C3B8"/>
      </x:top>
    </x:border>
    <x:border>
      <x:top style="thin">
        <x:color rgb="FFC9C3B8"/>
      </x:top>
    </x:border>
    <x:border>
      <x:right style="thin">
        <x:color rgb="FFC9C3B8"/>
      </x:right>
      <x:top style="thin">
        <x:color rgb="FFC9C3B8"/>
      </x:top>
    </x:border>
    <x:border>
      <x:left style="thin">
        <x:color rgb="FFC9C3B8"/>
      </x:left>
    </x:border>
    <x:border>
      <x:right style="thin">
        <x:color rgb="FFC9C3B8"/>
      </x:right>
    </x:border>
    <x:border>
      <x:left style="thin">
        <x:color rgb="FFC9C3B8"/>
      </x:left>
      <x:bottom style="thin">
        <x:color rgb="FFC9C3B8"/>
      </x:bottom>
    </x:border>
    <x:border>
      <x:bottom style="thin">
        <x:color rgb="FFC9C3B8"/>
      </x:bottom>
    </x:border>
    <x:border>
      <x:right style="thin">
        <x:color rgb="FFC9C3B8"/>
      </x:right>
      <x:bottom style="thin">
        <x:color rgb="FFC9C3B8"/>
      </x:bottom>
    </x:border>
  </x:borders>
  <x:cellStyleXfs count="1">
    <x:xf numFmtId="0" fontId="0" fillId="0" borderId="0"/>
  </x:cellStyleXfs>
  <x:cellXfs count="8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201" fontId="4" fillId="5" borderId="1" xfId="0" applyNumberFormat="1" applyFont="1" applyFill="1" applyBorder="1" applyAlignment="1">
      <x:alignment vertical="center"/>
    </x:xf>
    <x:xf numFmtId="200" fontId="4" fillId="6" borderId="1" xfId="0" applyNumberFormat="1" applyFont="1" applyFill="1" applyBorder="1" applyAlignment="1">
      <x:alignment vertical="center"/>
    </x:xf>
    <x:xf numFmtId="201" fontId="4" fillId="6" borderId="1" xfId="0" applyNumberFormat="1" applyFont="1" applyFill="1" applyBorder="1" applyAlignment="1">
      <x:alignment vertical="center"/>
    </x:xf>
    <x:xf numFmtId="200" fontId="5" fillId="6" borderId="1" xfId="0" applyNumberFormat="1" applyFont="1" applyFill="1" applyBorder="1" applyAlignment="1">
      <x:alignment vertical="center"/>
    </x:xf>
    <x:xf numFmtId="201" fontId="5" fillId="6" borderId="1" xfId="0" applyNumberFormat="1" applyFont="1" applyFill="1" applyBorder="1" applyAlignment="1">
      <x:alignment vertical="center"/>
    </x:xf>
    <x:xf numFmtId="0" fontId="4" fillId="6" borderId="1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202" fontId="6" fillId="6" borderId="1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2" xfId="0" applyNumberFormat="1" applyFont="1" applyFill="1" applyBorder="1"/>
    <x:xf numFmtId="0" fontId="7" fillId="3" borderId="3" xfId="0" applyNumberFormat="1" applyFont="1" applyFill="1" applyBorder="1"/>
    <x:xf numFmtId="0" fontId="7" fillId="3" borderId="4" xfId="0" applyNumberFormat="1" applyFont="1" applyFill="1" applyBorder="1"/>
    <x:xf numFmtId="0" fontId="7" fillId="3" borderId="2" xfId="0" applyNumberFormat="1" applyFont="1" applyFill="1" applyBorder="1" applyAlignment="1">
      <x:alignment wrapText="1"/>
    </x:xf>
    <x:xf numFmtId="0" fontId="7" fillId="3" borderId="3" xfId="0" applyNumberFormat="1" applyFont="1" applyFill="1" applyBorder="1" applyAlignment="1">
      <x:alignment wrapText="1"/>
    </x:xf>
    <x:xf numFmtId="0" fontId="7" fillId="3" borderId="4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vertical="center"/>
    </x:xf>
    <x:xf numFmtId="200" fontId="8" fillId="5" borderId="1" xfId="0" applyNumberFormat="1" applyFont="1" applyFill="1" applyBorder="1" applyAlignment="1">
      <x:alignment vertical="center"/>
    </x:xf>
    <x:xf numFmtId="201" fontId="8" fillId="5" borderId="1" xfId="0" applyNumberFormat="1" applyFont="1" applyFill="1" applyBorder="1" applyAlignment="1">
      <x:alignment vertical="center"/>
    </x:xf>
    <x:xf numFmtId="203" fontId="4" fillId="5" borderId="1" xfId="0" applyNumberFormat="1" applyFont="1" applyFill="1" applyBorder="1" applyAlignment="1">
      <x:alignment vertical="center"/>
    </x:xf>
    <x:xf numFmtId="202" fontId="4" fillId="5" borderId="1" xfId="0" applyNumberFormat="1" applyFont="1" applyFill="1" applyBorder="1" applyAlignment="1">
      <x:alignment vertical="center"/>
    </x:xf>
    <x:xf numFmtId="202" fontId="9" fillId="5" borderId="1" xfId="0" applyNumberFormat="1" applyFont="1" applyFill="1" applyBorder="1" applyAlignment="1">
      <x:alignment vertical="center"/>
    </x:xf>
    <x:xf numFmtId="201" fontId="9" fillId="5" borderId="1" xfId="0" applyNumberFormat="1" applyFont="1" applyFill="1" applyBorder="1" applyAlignment="1">
      <x:alignment vertical="center"/>
    </x:xf>
    <x:xf numFmtId="0" fontId="9" fillId="5" borderId="1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/>
    </x:xf>
    <x:xf numFmtId="204" fontId="5" fillId="6" borderId="1" xfId="0" applyNumberFormat="1" applyFont="1" applyFill="1" applyBorder="1" applyAlignment="1">
      <x:alignment vertical="center"/>
    </x:xf>
    <x:xf numFmtId="202" fontId="10" fillId="5" borderId="1" xfId="0" applyNumberFormat="1" applyFont="1" applyFill="1" applyBorder="1" applyAlignment="1">
      <x:alignment vertical="center"/>
    </x:xf>
    <x:xf numFmtId="201" fontId="10" fillId="5" borderId="1" xfId="0" applyNumberFormat="1" applyFont="1" applyFill="1" applyBorder="1" applyAlignment="1">
      <x:alignment vertical="center"/>
    </x:xf>
    <x:xf numFmtId="0" fontId="10" fillId="5" borderId="1" xfId="0" applyNumberFormat="1" applyFont="1" applyFill="1" applyBorder="1" applyAlignment="1">
      <x:alignment vertical="center"/>
    </x:xf>
    <x:xf numFmtId="0" fontId="4" fillId="7" borderId="1" xfId="0" applyNumberFormat="1" applyFont="1" applyFill="1" applyBorder="1" applyAlignment="1">
      <x:alignment vertical="center"/>
    </x:xf>
    <x:xf numFmtId="0" fontId="11" fillId="7" borderId="1" xfId="0" applyNumberFormat="1" applyFont="1" applyFill="1" applyBorder="1" applyAlignment="1">
      <x:alignment vertical="center"/>
    </x:xf>
    <x:xf numFmtId="0" fontId="11" fillId="7" borderId="1" xfId="0" applyNumberFormat="1" applyFont="1" applyFill="1" applyBorder="1" applyAlignment="1">
      <x:alignment horizontal="center" vertical="center"/>
    </x:xf>
    <x:xf numFmtId="0" fontId="12" fillId="5" borderId="1" xfId="0" applyNumberFormat="1" applyFont="1" applyFill="1" applyBorder="1" applyAlignment="1">
      <x:alignment vertical="center"/>
    </x:xf>
    <x:xf numFmtId="202" fontId="13" fillId="5" borderId="1" xfId="0" applyNumberFormat="1" applyFont="1" applyFill="1" applyBorder="1" applyAlignment="1">
      <x:alignment vertical="center"/>
    </x:xf>
    <x:xf numFmtId="201" fontId="13" fillId="5" borderId="1" xfId="0" applyNumberFormat="1" applyFont="1" applyFill="1" applyBorder="1" applyAlignment="1">
      <x:alignment vertical="center"/>
    </x:xf>
    <x:xf numFmtId="0" fontId="14" fillId="3" borderId="0" xfId="0" applyNumberFormat="1" applyFont="1" applyFill="1" applyBorder="1"/>
    <x:xf numFmtId="0" fontId="14" fillId="3" borderId="5" xfId="0" applyNumberFormat="1" applyFont="1" applyFill="1" applyBorder="1"/>
    <x:xf numFmtId="0" fontId="14" fillId="3" borderId="6" xfId="0" applyNumberFormat="1" applyFont="1" applyFill="1" applyBorder="1"/>
    <x:xf numFmtId="0" fontId="14" fillId="3" borderId="7" xfId="0" applyNumberFormat="1" applyFont="1" applyFill="1" applyBorder="1"/>
    <x:xf numFmtId="0" fontId="14" fillId="3" borderId="8" xfId="0" applyNumberFormat="1" applyFont="1" applyFill="1" applyBorder="1"/>
    <x:xf numFmtId="0" fontId="14" fillId="3" borderId="9" xfId="0" applyNumberFormat="1" applyFont="1" applyFill="1" applyBorder="1"/>
    <x:xf numFmtId="0" fontId="14" fillId="3" borderId="10" xfId="0" applyNumberFormat="1" applyFont="1" applyFill="1" applyBorder="1"/>
    <x:xf numFmtId="0" fontId="14" fillId="3" borderId="11" xfId="0" applyNumberFormat="1" applyFont="1" applyFill="1" applyBorder="1"/>
    <x:xf numFmtId="0" fontId="14" fillId="3" borderId="12" xfId="0" applyNumberFormat="1" applyFont="1" applyFill="1" applyBorder="1"/>
    <x:xf numFmtId="0" fontId="14" fillId="3" borderId="5" xfId="0" applyNumberFormat="1" applyFont="1" applyFill="1" applyBorder="1" applyAlignment="1">
      <x:alignment wrapText="1"/>
    </x:xf>
    <x:xf numFmtId="0" fontId="14" fillId="3" borderId="6" xfId="0" applyNumberFormat="1" applyFont="1" applyFill="1" applyBorder="1" applyAlignment="1">
      <x:alignment wrapText="1"/>
    </x:xf>
    <x:xf numFmtId="0" fontId="14" fillId="3" borderId="7" xfId="0" applyNumberFormat="1" applyFont="1" applyFill="1" applyBorder="1" applyAlignment="1">
      <x:alignment wrapText="1"/>
    </x:xf>
    <x:xf numFmtId="0" fontId="14" fillId="3" borderId="8" xfId="0" applyNumberFormat="1" applyFont="1" applyFill="1" applyBorder="1" applyAlignment="1">
      <x:alignment wrapText="1"/>
    </x:xf>
    <x:xf numFmtId="0" fontId="14" fillId="3" borderId="0" xfId="0" applyNumberFormat="1" applyFont="1" applyFill="1" applyBorder="1" applyAlignment="1">
      <x:alignment wrapText="1"/>
    </x:xf>
    <x:xf numFmtId="0" fontId="14" fillId="3" borderId="9" xfId="0" applyNumberFormat="1" applyFont="1" applyFill="1" applyBorder="1" applyAlignment="1">
      <x:alignment wrapText="1"/>
    </x:xf>
    <x:xf numFmtId="0" fontId="14" fillId="3" borderId="10" xfId="0" applyNumberFormat="1" applyFont="1" applyFill="1" applyBorder="1" applyAlignment="1">
      <x:alignment wrapText="1"/>
    </x:xf>
    <x:xf numFmtId="0" fontId="14" fillId="3" borderId="11" xfId="0" applyNumberFormat="1" applyFont="1" applyFill="1" applyBorder="1" applyAlignment="1">
      <x:alignment wrapText="1"/>
    </x:xf>
    <x:xf numFmtId="0" fontId="14" fillId="3" borderId="12" xfId="0" applyNumberFormat="1" applyFont="1" applyFill="1" applyBorder="1" applyAlignment="1">
      <x:alignment wrapText="1"/>
    </x:xf>
    <x:xf numFmtId="0" fontId="14" fillId="3" borderId="5" xfId="0" applyNumberFormat="1" applyFont="1" applyFill="1" applyBorder="1" applyAlignment="1">
      <x:alignment vertical="center" wrapText="1"/>
    </x:xf>
    <x:xf numFmtId="0" fontId="14" fillId="3" borderId="6" xfId="0" applyNumberFormat="1" applyFont="1" applyFill="1" applyBorder="1" applyAlignment="1">
      <x:alignment vertical="center" wrapText="1"/>
    </x:xf>
    <x:xf numFmtId="0" fontId="14" fillId="3" borderId="7" xfId="0" applyNumberFormat="1" applyFont="1" applyFill="1" applyBorder="1" applyAlignment="1">
      <x:alignment vertical="center" wrapText="1"/>
    </x:xf>
    <x:xf numFmtId="0" fontId="14" fillId="3" borderId="8" xfId="0" applyNumberFormat="1" applyFont="1" applyFill="1" applyBorder="1" applyAlignment="1">
      <x:alignment vertical="center" wrapText="1"/>
    </x:xf>
    <x:xf numFmtId="0" fontId="14" fillId="3" borderId="0" xfId="0" applyNumberFormat="1" applyFont="1" applyFill="1" applyBorder="1" applyAlignment="1">
      <x:alignment vertical="center" wrapText="1"/>
    </x:xf>
    <x:xf numFmtId="0" fontId="14" fillId="3" borderId="9" xfId="0" applyNumberFormat="1" applyFont="1" applyFill="1" applyBorder="1" applyAlignment="1">
      <x:alignment vertical="center" wrapText="1"/>
    </x:xf>
    <x:xf numFmtId="0" fontId="14" fillId="3" borderId="10" xfId="0" applyNumberFormat="1" applyFont="1" applyFill="1" applyBorder="1" applyAlignment="1">
      <x:alignment vertical="center" wrapText="1"/>
    </x:xf>
    <x:xf numFmtId="0" fontId="14" fillId="3" borderId="11" xfId="0" applyNumberFormat="1" applyFont="1" applyFill="1" applyBorder="1" applyAlignment="1">
      <x:alignment vertical="center" wrapText="1"/>
    </x:xf>
    <x:xf numFmtId="0" fontId="14" fillId="3" borderId="12" xfId="0" applyNumberFormat="1" applyFont="1" applyFill="1" applyBorder="1" applyAlignment="1">
      <x:alignment vertical="center" wrapText="1"/>
    </x:xf>
    <x:xf numFmtId="0" fontId="15" fillId="2" borderId="0" xfId="0" applyNumberFormat="1" applyFont="1" applyFill="1" applyBorder="1"/>
    <x:xf numFmtId="0" fontId="15" fillId="2" borderId="0" xfId="0" applyNumberFormat="1" applyFont="1" applyFill="1" applyBorder="1" applyAlignment="1">
      <x:alignment wrapText="1"/>
    </x:xf>
    <x:xf numFmtId="0" fontId="15" fillId="2" borderId="0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1f259afd449a7" /><Relationship Type="http://schemas.openxmlformats.org/officeDocument/2006/relationships/theme" Target="/xl/theme/theme1.xml" Id="Red3b7126570543b7" /><Relationship Type="http://schemas.openxmlformats.org/officeDocument/2006/relationships/sharedStrings" Target="/xl/sharedStrings.xml" Id="Rb4e28e061f0d4957" /><Relationship Type="http://schemas.openxmlformats.org/officeDocument/2006/relationships/worksheet" Target="/xl/worksheets/sheet1.xml" Id="R3de2ec907b6841be" /><Relationship Type="http://schemas.openxmlformats.org/officeDocument/2006/relationships/worksheet" Target="/xl/worksheets/sheet2.xml" Id="R4f7023e8b7d748fe" /><Relationship Type="http://schemas.openxmlformats.org/officeDocument/2006/relationships/worksheet" Target="/xl/worksheets/sheet3.xml" Id="R2bd2ba8a478f4387" /><Relationship Type="http://schemas.openxmlformats.org/officeDocument/2006/relationships/worksheet" Target="/xl/worksheets/sheet4.xml" Id="R2c7b3e0cc1274883" /><Relationship Type="http://schemas.openxmlformats.org/officeDocument/2006/relationships/worksheet" Target="/xl/worksheets/sheet5.xml" Id="R07028054c6bb452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3199d3198bc46b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Dönemsel Serbest Nakit Akışı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Nakit Akışı</c:v>
          </c:tx>
          <c:cat>
            <c:strRef>
              <c:f>'Özet'!$A$13:$A$16</c:f>
              <c:strCache>
                <c:ptCount val="0"/>
              </c:strCache>
            </c:strRef>
          </c:cat>
          <c:val>
            <c:numRef>
              <c:f>'Özet'!$B$13:$B$16</c:f>
              <c:numCache>
                <c:formatCode>0.00;[Red](0.00);-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4</xdr:row>
      <xdr:rowOff>0</xdr:rowOff>
    </xdr:from>
    <xdr:to>
      <xdr:col>10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199d3198bc46b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93728d251fac4b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3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31" customHeight="1">
      <x:c r="A1" s="3" t="str">
        <x:v>IRR PROJE DEĞERLENDİRME MODELİ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3" customHeight="1">
      <x:c r="A2" s="7" t="str">
        <x:v>Dört nakit akışlı örnek: IRR, XIRR, NPV, karar ve senaryo görünümü. Tutarlar milyon TL'dir.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3" t="str">
        <x:v>Ana gösterge</x:v>
      </x:c>
      <x:c r="B4" s="13" t="str">
        <x:v>Sonuç</x:v>
      </x:c>
      <x:c r="D4" s="13" t="str">
        <x:v>NAKİT AKIŞI PROFİLİ</x:v>
      </x:c>
      <x:c r="E4" s="13"/>
      <x:c r="F4" s="13"/>
      <x:c r="G4" s="13"/>
      <x:c r="H4" s="13"/>
      <x:c r="I4" s="13"/>
      <x:c r="J4" s="13"/>
    </x:row>
    <x:row r="5">
      <x:c r="A5" s="17" t="str">
        <x:v>IRR</x:v>
      </x:c>
      <x:c r="B5" s="51" t="n">
        <x:f>'Hesaplama'!$J$5</x:f>
        <x:v>0.15348838121127778</x:v>
      </x:c>
    </x:row>
    <x:row r="6">
      <x:c r="A6" s="17" t="str">
        <x:v>XIRR</x:v>
      </x:c>
      <x:c r="B6" s="51" t="n">
        <x:f>'Hesaplama'!$J$6</x:f>
        <x:v>0.15340973256425108</x:v>
      </x:c>
    </x:row>
    <x:row r="7">
      <x:c r="A7" s="17" t="str">
        <x:v>Eşik getiri / WACC</x:v>
      </x:c>
      <x:c r="B7" s="51" t="n">
        <x:f>'Girdiler'!$F$5</x:f>
        <x:v>0.12</x:v>
      </x:c>
    </x:row>
    <x:row r="8">
      <x:c r="A8" s="17" t="str">
        <x:v>NPV @ WACC</x:v>
      </x:c>
      <x:c r="B8" s="52" t="n">
        <x:f>'Hesaplama'!$J$7</x:f>
        <x:v>6.271638119533506</x:v>
      </x:c>
    </x:row>
    <x:row r="9">
      <x:c r="A9" s="17" t="str">
        <x:v>Karar</x:v>
      </x:c>
      <x:c r="B9" s="52" t="str">
        <x:f>'Hesaplama'!$J$9</x:f>
        <x:v>KABUL</x:v>
      </x:c>
    </x:row>
    <x:row r="10">
      <x:c r="A10" s="17" t="str">
        <x:v>Başlangıç yatırımı</x:v>
      </x:c>
      <x:c r="B10" s="52" t="n">
        <x:f>-'Girdiler'!$C$5</x:f>
        <x:v>100</x:v>
      </x:c>
    </x:row>
    <x:row r="12">
      <x:c r="A12" s="13" t="str">
        <x:v>Dönem</x:v>
      </x:c>
      <x:c r="B12" s="13" t="str">
        <x:v>Nakit Akışı</x:v>
      </x:c>
    </x:row>
    <x:row r="13">
      <x:c r="A13" s="34" t="n">
        <x:f>'Girdiler'!A5</x:f>
        <x:v>0</x:v>
      </x:c>
      <x:c r="B13" s="36" t="n">
        <x:f>'Girdiler'!C5</x:f>
        <x:v>-100</x:v>
      </x:c>
    </x:row>
    <x:row r="14">
      <x:c r="A14" s="34" t="n">
        <x:f>'Girdiler'!A6</x:f>
        <x:v>1</x:v>
      </x:c>
      <x:c r="B14" s="36" t="n">
        <x:f>'Girdiler'!C6</x:f>
        <x:v>35</x:v>
      </x:c>
    </x:row>
    <x:row r="15">
      <x:c r="A15" s="34" t="n">
        <x:f>'Girdiler'!A7</x:f>
        <x:v>2</x:v>
      </x:c>
      <x:c r="B15" s="36" t="n">
        <x:f>'Girdiler'!C7</x:f>
        <x:v>45</x:v>
      </x:c>
    </x:row>
    <x:row r="16">
      <x:c r="A16" s="34" t="n">
        <x:f>'Girdiler'!A8</x:f>
        <x:v>3</x:v>
      </x:c>
      <x:c r="B16" s="36" t="n">
        <x:f>'Girdiler'!C8</x:f>
        <x:v>55</x:v>
      </x:c>
    </x:row>
    <x:row r="19">
      <x:c r="A19" s="13" t="str">
        <x:v>KARAR ÇERÇEVESİ</x:v>
      </x:c>
      <x:c r="B19" s="13"/>
      <x:c r="C19" s="13"/>
      <x:c r="D19" s="13"/>
      <x:c r="E19" s="13"/>
      <x:c r="F19" s="13"/>
      <x:c r="G19" s="13"/>
      <x:c r="H19" s="13"/>
      <x:c r="I19" s="13"/>
      <x:c r="J19" s="13"/>
    </x:row>
    <x:row r="20">
      <x:c r="A20" s="71" t="str">
        <x:f>IF('Hesaplama'!$J$9="KABUL","IRR eşik getirinin üzerinde ve NPV pozitiftir. Proje, bu varsayımlar altında finansal olarak değer yaratıyor.","Proje eşik getiriyi karşılamıyor. Nakit akışlarını, riskleri ve alternatifleri yeniden değerlendirin.")</x:f>
        <x:v>IRR eşik getirinin üzerinde ve NPV pozitiftir. Proje, bu varsayımlar altında finansal olarak değer yaratıyor.</x:v>
      </x:c>
      <x:c r="B20" s="72"/>
      <x:c r="C20" s="72"/>
      <x:c r="D20" s="72"/>
      <x:c r="E20" s="72"/>
      <x:c r="F20" s="72"/>
      <x:c r="G20" s="72"/>
      <x:c r="H20" s="72"/>
      <x:c r="I20" s="72"/>
      <x:c r="J20" s="73"/>
    </x:row>
    <x:row r="21">
      <x:c r="A21" s="74"/>
      <x:c r="B21" s="75"/>
      <x:c r="C21" s="75"/>
      <x:c r="D21" s="75"/>
      <x:c r="E21" s="75"/>
      <x:c r="F21" s="75"/>
      <x:c r="G21" s="75"/>
      <x:c r="H21" s="75"/>
      <x:c r="I21" s="75"/>
      <x:c r="J21" s="76"/>
    </x:row>
    <x:row r="22">
      <x:c r="A22" s="77"/>
      <x:c r="B22" s="78"/>
      <x:c r="C22" s="78"/>
      <x:c r="D22" s="78"/>
      <x:c r="E22" s="78"/>
      <x:c r="F22" s="78"/>
      <x:c r="G22" s="78"/>
      <x:c r="H22" s="78"/>
      <x:c r="I22" s="78"/>
      <x:c r="J22" s="79"/>
    </x:row>
    <x:row r="24">
      <x:c r="A24" s="82" t="str">
        <x:v>Girdi efsanesi: Mavi yazı = kullanıcı girdisi · Yeşil yazı = başka sayfaya bağlı formül · Siyah yazı = sayfa içi hesaplama</x:v>
      </x:c>
      <x:c r="B24" s="82"/>
      <x:c r="C24" s="82"/>
      <x:c r="D24" s="82"/>
      <x:c r="E24" s="82"/>
      <x:c r="F24" s="82"/>
      <x:c r="G24" s="82"/>
      <x:c r="H24" s="82"/>
      <x:c r="I24" s="82"/>
      <x:c r="J24" s="82"/>
    </x:row>
  </x:sheetData>
  <x:mergeCells>
    <x:mergeCell ref="A1:J1"/>
    <x:mergeCell ref="A2:J2"/>
    <x:mergeCell ref="D4:J4"/>
    <x:mergeCell ref="A19:J19"/>
    <x:mergeCell ref="A20:J22"/>
    <x:mergeCell ref="A24:J24"/>
  </x:mergeCells>
  <x:pageMargins left="0.7" right="0.7" top="0.75" bottom="0.75" header="0.3" footer="0.3"/>
  <x:drawing xmlns:r="http://schemas.openxmlformats.org/officeDocument/2006/relationships" r:id="R93728d251fac4be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6" hidden="0" customWidth="1"/>
    <x:col min="3" max="3" width="24" hidden="0" customWidth="1"/>
    <x:col min="4" max="4" width="4" hidden="0" customWidth="1"/>
    <x:col min="5" max="5" width="24" hidden="0" customWidth="1"/>
    <x:col min="6" max="6" width="17" hidden="0" customWidth="1"/>
    <x:col min="7" max="7" width="15" hidden="0" customWidth="1"/>
  </x:cols>
  <x:sheetData>
    <x:row r="1" ht="23" customHeight="1">
      <x:c r="A1" s="3" t="str">
        <x:v>IRR PROJE DEĞERLENDİRME MODELİ</x:v>
      </x:c>
      <x:c r="B1" s="3"/>
      <x:c r="C1" s="3"/>
      <x:c r="D1" s="3"/>
      <x:c r="E1" s="3"/>
      <x:c r="F1" s="3"/>
      <x:c r="G1" s="3"/>
    </x:row>
    <x:row r="2" ht="23" customHeight="1">
      <x:c r="A2" s="7" t="str">
        <x:v>Sarı dolgulu mavi yazılı hücreler kullanıcı girdileridir. Tutarlar milyon TL'dir.</x:v>
      </x:c>
      <x:c r="B2" s="7"/>
      <x:c r="C2" s="7"/>
      <x:c r="D2" s="7"/>
      <x:c r="E2" s="7"/>
      <x:c r="F2" s="7"/>
      <x:c r="G2" s="7"/>
    </x:row>
    <x:row r="3" ht="23" customHeight="1"/>
    <x:row r="4" ht="23" customHeight="1">
      <x:c r="A4" s="13" t="str">
        <x:v>Dönem</x:v>
      </x:c>
      <x:c r="B4" s="13" t="str">
        <x:v>Tarih</x:v>
      </x:c>
      <x:c r="C4" s="13" t="str">
        <x:v>Serbest Nakit Akışı</x:v>
      </x:c>
      <x:c r="E4" s="13" t="str">
        <x:v>Temel varsayım</x:v>
      </x:c>
      <x:c r="F4" s="13" t="str">
        <x:v>Değer</x:v>
      </x:c>
    </x:row>
    <x:row r="5" ht="23" customHeight="1">
      <x:c r="A5" s="17" t="n">
        <x:v>0</x:v>
      </x:c>
      <x:c r="B5" s="22" t="n">
        <x:v>46022</x:v>
      </x:c>
      <x:c r="C5" s="23" t="n">
        <x:v>-100</x:v>
      </x:c>
      <x:c r="E5" s="17" t="str">
        <x:v>Eşik getiri / WACC</x:v>
      </x:c>
      <x:c r="F5" s="26" t="n">
        <x:v>0.12</x:v>
      </x:c>
    </x:row>
    <x:row r="6" ht="23" customHeight="1">
      <x:c r="A6" s="17" t="n">
        <x:v>1</x:v>
      </x:c>
      <x:c r="B6" s="22" t="n">
        <x:v>46387</x:v>
      </x:c>
      <x:c r="C6" s="23" t="n">
        <x:v>35</x:v>
      </x:c>
      <x:c r="E6" s="17" t="str">
        <x:v>Para birimi</x:v>
      </x:c>
      <x:c r="F6" s="17" t="str">
        <x:v>milyon TL</x:v>
      </x:c>
    </x:row>
    <x:row r="7" ht="23" customHeight="1">
      <x:c r="A7" s="17" t="n">
        <x:v>2</x:v>
      </x:c>
      <x:c r="B7" s="22" t="n">
        <x:v>46752</x:v>
      </x:c>
      <x:c r="C7" s="23" t="n">
        <x:v>45</x:v>
      </x:c>
      <x:c r="E7" s="17" t="str">
        <x:v>Dönem frekansı</x:v>
      </x:c>
      <x:c r="F7" s="17" t="str">
        <x:v>Yıllık</x:v>
      </x:c>
    </x:row>
    <x:row r="8" ht="23" customHeight="1">
      <x:c r="A8" s="17" t="n">
        <x:v>3</x:v>
      </x:c>
      <x:c r="B8" s="22" t="n">
        <x:v>47118</x:v>
      </x:c>
      <x:c r="C8" s="23" t="n">
        <x:v>55</x:v>
      </x:c>
    </x:row>
    <x:row r="9" ht="23" customHeight="1"/>
    <x:row r="10" ht="23" customHeight="1">
      <x:c r="E10" s="31" t="str">
        <x:v>Modeli kullanmak için yalnızca mavi yazılı girdileri değiştirin. En az bir negatif ve bir pozitif nakit akışı bulunmalıdır.</x:v>
      </x:c>
      <x:c r="F10" s="32"/>
      <x:c r="G10" s="33"/>
    </x:row>
    <x:row r="11" ht="23" customHeight="1"/>
    <x:row r="12" ht="23" customHeight="1"/>
  </x:sheetData>
  <x:mergeCells>
    <x:mergeCell ref="A1:G1"/>
    <x:mergeCell ref="A2:G2"/>
    <x:mergeCell ref="E10:G1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5" hidden="0" customWidth="1"/>
    <x:col min="3" max="3" width="15" hidden="0" customWidth="1"/>
    <x:col min="4" max="4" width="16" hidden="0" customWidth="1"/>
    <x:col min="5" max="5" width="17" hidden="0" customWidth="1"/>
    <x:col min="6" max="6" width="15" hidden="0" customWidth="1"/>
    <x:col min="7" max="7" width="15" hidden="0" customWidth="1"/>
    <x:col min="8" max="8" width="15" hidden="0" customWidth="1"/>
    <x:col min="9" max="9" width="18" hidden="0" customWidth="1"/>
    <x:col min="10" max="10" width="15" hidden="0" customWidth="1"/>
  </x:cols>
  <x:sheetData>
    <x:row r="1" ht="31" customHeight="1">
      <x:c r="A1" s="3" t="str">
        <x:v>HESAPLAMA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3" customHeight="1">
      <x:c r="A2" s="7" t="str">
        <x:v>IRR, XIRR ve NPV tek giriş tablosundan hesaplanır. Formül hücreleri siyah; başka sayfaya bağlı formüller yeşildir.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3" t="str">
        <x:v>Dönem</x:v>
      </x:c>
      <x:c r="B4" s="13" t="str">
        <x:v>Tarih</x:v>
      </x:c>
      <x:c r="C4" s="13" t="str">
        <x:v>Nakit Akışı</x:v>
      </x:c>
      <x:c r="D4" s="13" t="str">
        <x:v>İskonto Üssü</x:v>
      </x:c>
      <x:c r="E4" s="13" t="str">
        <x:v>İskonto Faktörü</x:v>
      </x:c>
      <x:c r="F4" s="13" t="str">
        <x:v>PV @ WACC</x:v>
      </x:c>
      <x:c r="G4" s="13" t="str">
        <x:v>PV @ IRR</x:v>
      </x:c>
      <x:c r="H4" s="13" t="str">
        <x:v>Kümülatif CF</x:v>
      </x:c>
      <x:c r="I4" s="13" t="str">
        <x:v>Ana çıktı</x:v>
      </x:c>
      <x:c r="J4" s="13" t="str">
        <x:v>Sonuç</x:v>
      </x:c>
    </x:row>
    <x:row r="5">
      <x:c r="A5" s="34" t="n">
        <x:f>'Girdiler'!A5</x:f>
        <x:v>0</x:v>
      </x:c>
      <x:c r="B5" s="35" t="n">
        <x:f>'Girdiler'!B5</x:f>
        <x:v>46022</x:v>
      </x:c>
      <x:c r="C5" s="36" t="n">
        <x:f>'Girdiler'!C5</x:f>
        <x:v>-100</x:v>
      </x:c>
      <x:c r="D5" s="17" t="n">
        <x:f>A5</x:f>
        <x:v>0</x:v>
      </x:c>
      <x:c r="E5" s="37" t="n">
        <x:f>1/(1+'Girdiler'!$F$5)^D5</x:f>
        <x:v>1</x:v>
      </x:c>
      <x:c r="F5" s="19" t="n">
        <x:f>C5*E5</x:f>
        <x:v>-100</x:v>
      </x:c>
      <x:c r="G5" s="19" t="n">
        <x:f>C5/(1+$J$5)^D5</x:f>
        <x:v>-100</x:v>
      </x:c>
      <x:c r="H5" s="19" t="n">
        <x:f>C5</x:f>
        <x:v>-100</x:v>
      </x:c>
      <x:c r="I5" s="17" t="str">
        <x:v>IRR</x:v>
      </x:c>
      <x:c r="J5" s="39" t="n">
        <x:f>IRR('Girdiler'!$C$5:$C$8)</x:f>
        <x:v>0.15348838121127778</x:v>
      </x:c>
    </x:row>
    <x:row r="6">
      <x:c r="A6" s="34" t="n">
        <x:f>'Girdiler'!A6</x:f>
        <x:v>1</x:v>
      </x:c>
      <x:c r="B6" s="35" t="n">
        <x:f>'Girdiler'!B6</x:f>
        <x:v>46387</x:v>
      </x:c>
      <x:c r="C6" s="36" t="n">
        <x:f>'Girdiler'!C6</x:f>
        <x:v>35</x:v>
      </x:c>
      <x:c r="D6" s="17" t="n">
        <x:f>A6</x:f>
        <x:v>1</x:v>
      </x:c>
      <x:c r="E6" s="37" t="n">
        <x:f>1/(1+'Girdiler'!$F$5)^D6</x:f>
        <x:v>0.8928571428571428</x:v>
      </x:c>
      <x:c r="F6" s="19" t="n">
        <x:f>C6*E6</x:f>
        <x:v>31.249999999999996</x:v>
      </x:c>
      <x:c r="G6" s="19" t="n">
        <x:f>C6/(1+$J$5)^D6</x:f>
        <x:v>30.34274169562637</x:v>
      </x:c>
      <x:c r="H6" s="19" t="n">
        <x:f>H5+C6</x:f>
        <x:v>-65</x:v>
      </x:c>
      <x:c r="I6" s="17" t="str">
        <x:v>XIRR</x:v>
      </x:c>
      <x:c r="J6" s="39" t="n">
        <x:f>XIRR('Girdiler'!$C$5:$C$8,'Girdiler'!$B$5:$B$8)</x:f>
        <x:v>0.15340973256425108</x:v>
      </x:c>
    </x:row>
    <x:row r="7">
      <x:c r="A7" s="34" t="n">
        <x:f>'Girdiler'!A7</x:f>
        <x:v>2</x:v>
      </x:c>
      <x:c r="B7" s="35" t="n">
        <x:f>'Girdiler'!B7</x:f>
        <x:v>46752</x:v>
      </x:c>
      <x:c r="C7" s="36" t="n">
        <x:f>'Girdiler'!C7</x:f>
        <x:v>45</x:v>
      </x:c>
      <x:c r="D7" s="17" t="n">
        <x:f>A7</x:f>
        <x:v>2</x:v>
      </x:c>
      <x:c r="E7" s="37" t="n">
        <x:f>1/(1+'Girdiler'!$F$5)^D7</x:f>
        <x:v>0.7971938775510203</x:v>
      </x:c>
      <x:c r="F7" s="19" t="n">
        <x:f>C7*E7</x:f>
        <x:v>35.87372448979592</x:v>
      </x:c>
      <x:c r="G7" s="19" t="n">
        <x:f>C7/(1+$J$5)^D7</x:f>
        <x:v>33.820970459051125</x:v>
      </x:c>
      <x:c r="H7" s="19" t="n">
        <x:f>H6+C7</x:f>
        <x:v>-20</x:v>
      </x:c>
      <x:c r="I7" s="17" t="str">
        <x:v>NPV @ WACC</x:v>
      </x:c>
      <x:c r="J7" s="40" t="n">
        <x:f>NPV('Girdiler'!$F$5,'Girdiler'!$C$6:$C$8)+'Girdiler'!$C$5</x:f>
        <x:v>6.271638119533506</x:v>
      </x:c>
    </x:row>
    <x:row r="8">
      <x:c r="A8" s="34" t="n">
        <x:f>'Girdiler'!A8</x:f>
        <x:v>3</x:v>
      </x:c>
      <x:c r="B8" s="35" t="n">
        <x:f>'Girdiler'!B8</x:f>
        <x:v>47118</x:v>
      </x:c>
      <x:c r="C8" s="36" t="n">
        <x:f>'Girdiler'!C8</x:f>
        <x:v>55</x:v>
      </x:c>
      <x:c r="D8" s="17" t="n">
        <x:f>A8</x:f>
        <x:v>3</x:v>
      </x:c>
      <x:c r="E8" s="37" t="n">
        <x:f>1/(1+'Girdiler'!$F$5)^D8</x:f>
        <x:v>0.7117802478134109</x:v>
      </x:c>
      <x:c r="F8" s="19" t="n">
        <x:f>C8*E8</x:f>
        <x:v>39.147913629737594</x:v>
      </x:c>
      <x:c r="G8" s="19" t="n">
        <x:f>C8/(1+$J$5)^D8</x:f>
        <x:v>35.836287859931375</x:v>
      </x:c>
      <x:c r="H8" s="19" t="n">
        <x:f>H7+C8</x:f>
        <x:v>35</x:v>
      </x:c>
      <x:c r="I8" s="17" t="str">
        <x:v>NPV @ IRR</x:v>
      </x:c>
      <x:c r="J8" s="40" t="n">
        <x:f>NPV(J5,'Girdiler'!$C$6:$C$8)+'Girdiler'!$C$5</x:f>
        <x:v>1.4608872334065381e-8</x:v>
      </x:c>
    </x:row>
    <x:row r="9">
      <x:c r="I9" s="17" t="str">
        <x:v>Karar</x:v>
      </x:c>
      <x:c r="J9" s="41" t="str">
        <x:f>IF(J7&gt;0,"KABUL","RET")</x:f>
        <x:v>KABUL</x:v>
      </x:c>
    </x:row>
    <x:row r="10">
      <x:c r="I10" s="17" t="str">
        <x:v>Eşik getiri</x:v>
      </x:c>
      <x:c r="J10" s="39" t="n">
        <x:f>'Girdiler'!$F$5</x:f>
        <x:v>0.12</x:v>
      </x:c>
    </x:row>
    <x:row r="12">
      <x:c r="I12" s="31" t="str">
        <x:v>Kural: IRR &gt; eşik getiri ve NPV &gt; 0 ise proje finansal olarak kabul edilir.</x:v>
      </x:c>
      <x:c r="J12" s="33"/>
    </x:row>
  </x:sheetData>
  <x:mergeCells>
    <x:mergeCell ref="A1:J1"/>
    <x:mergeCell ref="A2:J2"/>
    <x:mergeCell ref="I12:J1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8" hidden="0" customWidth="1"/>
    <x:col min="9" max="9" width="13" hidden="0" customWidth="1"/>
    <x:col min="10" max="10" width="21" hidden="0" customWidth="1"/>
  </x:cols>
  <x:sheetData>
    <x:row r="1" ht="31" customHeight="1">
      <x:c r="A1" s="3" t="str">
        <x:v>SENARYO ANALİZİ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3" customHeight="1">
      <x:c r="A2" s="7" t="str">
        <x:v>Gelecek nakit akışları aşağı/yukarı yönlü çarpanla değişir; ilk yatırım sabit tutulur.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3" t="str">
        <x:v>Senaryo</x:v>
      </x:c>
      <x:c r="B4" s="13" t="str">
        <x:v>CF çarpanı</x:v>
      </x:c>
      <x:c r="C4" s="13" t="str">
        <x:v>CF₀</x:v>
      </x:c>
      <x:c r="D4" s="13" t="str">
        <x:v>CF₁</x:v>
      </x:c>
      <x:c r="E4" s="13" t="str">
        <x:v>CF₂</x:v>
      </x:c>
      <x:c r="F4" s="13" t="str">
        <x:v>CF₃</x:v>
      </x:c>
      <x:c r="G4" s="13" t="str">
        <x:v>IRR</x:v>
      </x:c>
      <x:c r="H4" s="13" t="str">
        <x:v>NPV @ WACC</x:v>
      </x:c>
      <x:c r="I4" s="13" t="str">
        <x:v>Karar</x:v>
      </x:c>
      <x:c r="J4" s="13" t="str">
        <x:v>Yorum</x:v>
      </x:c>
    </x:row>
    <x:row r="5">
      <x:c r="A5" s="17" t="str">
        <x:v>Aşağı yönlü</x:v>
      </x:c>
      <x:c r="B5" s="43" t="n">
        <x:v>0.8</x:v>
      </x:c>
      <x:c r="C5" s="36" t="n">
        <x:f>'Girdiler'!$C$5</x:f>
        <x:v>-100</x:v>
      </x:c>
      <x:c r="D5" s="36" t="n">
        <x:f>'Girdiler'!$C$6*$B5</x:f>
        <x:v>28</x:v>
      </x:c>
      <x:c r="E5" s="36" t="n">
        <x:f>'Girdiler'!$C$7*$B5</x:f>
        <x:v>36</x:v>
      </x:c>
      <x:c r="F5" s="36" t="n">
        <x:f>'Girdiler'!$C$8*$B5</x:f>
        <x:v>44</x:v>
      </x:c>
      <x:c r="G5" s="44" t="n">
        <x:f>IRR(C5:F5)</x:f>
        <x:v>0.03667855532195172</x:v>
      </x:c>
      <x:c r="H5" s="45" t="n">
        <x:f>NPV('Girdiler'!$F$5,D5:F5)+C5</x:f>
        <x:v>-14.982689504373184</x:v>
      </x:c>
      <x:c r="I5" s="46" t="str">
        <x:f>IF(H5&gt;0,"KABUL","RET")</x:f>
        <x:v>RET</x:v>
      </x:c>
      <x:c r="J5" s="17" t="str">
        <x:f>IF(I5="KABUL","Değer yaratıyor","Eşiği karşılamıyor")</x:f>
        <x:v>Eşiği karşılamıyor</x:v>
      </x:c>
    </x:row>
    <x:row r="6">
      <x:c r="A6" s="17" t="str">
        <x:v>Baz</x:v>
      </x:c>
      <x:c r="B6" s="43" t="n">
        <x:v>1</x:v>
      </x:c>
      <x:c r="C6" s="36" t="n">
        <x:f>'Girdiler'!$C$5</x:f>
        <x:v>-100</x:v>
      </x:c>
      <x:c r="D6" s="36" t="n">
        <x:f>'Girdiler'!$C$6*$B6</x:f>
        <x:v>35</x:v>
      </x:c>
      <x:c r="E6" s="36" t="n">
        <x:f>'Girdiler'!$C$7*$B6</x:f>
        <x:v>45</x:v>
      </x:c>
      <x:c r="F6" s="36" t="n">
        <x:f>'Girdiler'!$C$8*$B6</x:f>
        <x:v>55</x:v>
      </x:c>
      <x:c r="G6" s="44" t="n">
        <x:f>IRR(C6:F6)</x:f>
        <x:v>0.15348838121127778</x:v>
      </x:c>
      <x:c r="H6" s="45" t="n">
        <x:f>NPV('Girdiler'!$F$5,D6:F6)+C6</x:f>
        <x:v>6.271638119533506</x:v>
      </x:c>
      <x:c r="I6" s="46" t="str">
        <x:f>IF(H6&gt;0,"KABUL","RET")</x:f>
        <x:v>KABUL</x:v>
      </x:c>
      <x:c r="J6" s="17" t="str">
        <x:f>IF(I6="KABUL","Değer yaratıyor","Eşiği karşılamıyor")</x:f>
        <x:v>Değer yaratıyor</x:v>
      </x:c>
    </x:row>
    <x:row r="7">
      <x:c r="A7" s="17" t="str">
        <x:v>Yukarı yönlü</x:v>
      </x:c>
      <x:c r="B7" s="43" t="n">
        <x:v>1.2</x:v>
      </x:c>
      <x:c r="C7" s="36" t="n">
        <x:f>'Girdiler'!$C$5</x:f>
        <x:v>-100</x:v>
      </x:c>
      <x:c r="D7" s="36" t="n">
        <x:f>'Girdiler'!$C$6*$B7</x:f>
        <x:v>42</x:v>
      </x:c>
      <x:c r="E7" s="36" t="n">
        <x:f>'Girdiler'!$C$7*$B7</x:f>
        <x:v>54</x:v>
      </x:c>
      <x:c r="F7" s="36" t="n">
        <x:f>'Girdiler'!$C$8*$B7</x:f>
        <x:v>66</x:v>
      </x:c>
      <x:c r="G7" s="44" t="n">
        <x:f>IRR(C7:F7)</x:f>
        <x:v>0.2621490557557588</x:v>
      </x:c>
      <x:c r="H7" s="45" t="n">
        <x:f>NPV('Girdiler'!$F$5,D7:F7)+C7</x:f>
        <x:v>27.52596574344021</x:v>
      </x:c>
      <x:c r="I7" s="46" t="str">
        <x:f>IF(H7&gt;0,"KABUL","RET")</x:f>
        <x:v>KABUL</x:v>
      </x:c>
      <x:c r="J7" s="17" t="str">
        <x:f>IF(I7="KABUL","Değer yaratıyor","Eşiği karşılamıyor")</x:f>
        <x:v>Değer yaratıyor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66" hidden="0" customWidth="1"/>
    <x:col min="3" max="3" width="37" hidden="0" customWidth="1"/>
  </x:cols>
  <x:sheetData>
    <x:row r="1" ht="31" customHeight="1">
      <x:c r="A1" s="3" t="str">
        <x:v>KONTROLLER &amp; KAYNAKLAR</x:v>
      </x:c>
      <x:c r="B1" s="3"/>
      <x:c r="C1" s="3"/>
      <x:c r="D1" s="3"/>
      <x:c r="E1" s="3"/>
      <x:c r="F1" s="3"/>
      <x:c r="G1" s="3"/>
      <x:c r="H1" s="3"/>
    </x:row>
    <x:row r="2" ht="33" customHeight="1">
      <x:c r="A2" s="7" t="str">
        <x:v>Model bütünlüğü, kullanıcı kontrolleri ve çevrimiçi kaynaklar.</x:v>
      </x:c>
      <x:c r="B2" s="7"/>
      <x:c r="C2" s="7"/>
      <x:c r="D2" s="7"/>
      <x:c r="E2" s="7"/>
      <x:c r="F2" s="7"/>
      <x:c r="G2" s="7"/>
      <x:c r="H2" s="7"/>
    </x:row>
    <x:row r="4">
      <x:c r="A4" s="13" t="str">
        <x:v>Kontrol</x:v>
      </x:c>
      <x:c r="B4" s="13" t="str">
        <x:v>Sonuç</x:v>
      </x:c>
      <x:c r="C4" s="13" t="str">
        <x:v>Açıklama</x:v>
      </x:c>
    </x:row>
    <x:row r="5">
      <x:c r="A5" s="17" t="str">
        <x:v>Negatif nakit var mı?</x:v>
      </x:c>
      <x:c r="B5" s="49" t="str">
        <x:f>IF(MIN('Girdiler'!$C$5:$C$8)&lt;0,"PASS","FAIL")</x:f>
        <x:v>PASS</x:v>
      </x:c>
      <x:c r="C5" s="17" t="str">
        <x:v>IRR için en az bir negatif nakit gerekir.</x:v>
      </x:c>
    </x:row>
    <x:row r="6">
      <x:c r="A6" s="17" t="str">
        <x:v>Pozitif nakit var mı?</x:v>
      </x:c>
      <x:c r="B6" s="49" t="str">
        <x:f>IF(MAX('Girdiler'!$C$5:$C$8)&gt;0,"PASS","FAIL")</x:f>
        <x:v>PASS</x:v>
      </x:c>
      <x:c r="C6" s="17" t="str">
        <x:v>IRR için en az bir pozitif nakit gerekir.</x:v>
      </x:c>
    </x:row>
    <x:row r="7">
      <x:c r="A7" s="17" t="str">
        <x:v>Tarihler artan sırada mı?</x:v>
      </x:c>
      <x:c r="B7" s="49" t="str">
        <x:f>IF(AND('Girdiler'!$B$6&gt;'Girdiler'!$B$5,'Girdiler'!$B$7&gt;'Girdiler'!$B$6,'Girdiler'!$B$8&gt;'Girdiler'!$B$7),"PASS","FAIL")</x:f>
        <x:v>PASS</x:v>
      </x:c>
      <x:c r="C7" s="17" t="str">
        <x:v>XIRR tarihleri kronolojik olmalıdır.</x:v>
      </x:c>
    </x:row>
    <x:row r="8">
      <x:c r="A8" s="17" t="str">
        <x:v>NPV @ IRR sıfıra yakın mı?</x:v>
      </x:c>
      <x:c r="B8" s="49" t="str">
        <x:f>IF(ABS('Hesaplama'!$J$8)&lt;0.0001,"PASS","FAIL")</x:f>
        <x:v>PASS</x:v>
      </x:c>
      <x:c r="C8" s="17" t="str">
        <x:v>IRR tanımının matematiksel kontrolüdür.</x:v>
      </x:c>
    </x:row>
    <x:row r="9">
      <x:c r="A9" s="17" t="str">
        <x:v>MODEL DURUMU</x:v>
      </x:c>
      <x:c r="B9" s="49" t="str">
        <x:f>IF(COUNTIF(B5:B8,"FAIL")=0,"PASS","FAIL")</x:f>
        <x:v>PASS</x:v>
      </x:c>
      <x:c r="C9" s="17" t="str">
        <x:v>Tüm kontroller PASS olmalıdır.</x:v>
      </x:c>
    </x:row>
    <x:row r="12">
      <x:c r="A12" s="13" t="str">
        <x:v>Kaynak</x:v>
      </x:c>
      <x:c r="B12" s="13" t="str">
        <x:v>Bağlantı</x:v>
      </x:c>
      <x:c r="C12" s="13" t="str">
        <x:v>Kullanım</x:v>
      </x:c>
    </x:row>
    <x:row r="13">
      <x:c r="A13" s="17" t="str">
        <x:v>Wall Street Prep</x:v>
      </x:c>
      <x:c r="B13" s="50" t="str">
        <x:v>https://www.wallstreetprep.com/knowledge/irr-internal-rate-of-return/</x:v>
      </x:c>
      <x:c r="C13" s="17" t="str">
        <x:v>IRR kavramı ve sınırlamaları</x:v>
      </x:c>
    </x:row>
    <x:row r="14">
      <x:c r="A14" s="17" t="str">
        <x:v>Microsoft IRR</x:v>
      </x:c>
      <x:c r="B14" s="50" t="str">
        <x:v>https://support.microsoft.com/en-us/office/irr-function-64925eaa-9988-495b-b290-3ad0c163c1bc</x:v>
      </x:c>
      <x:c r="C14" s="17" t="str">
        <x:v>Düzenli dönemli nakit akışları</x:v>
      </x:c>
    </x:row>
    <x:row r="15">
      <x:c r="A15" s="17" t="str">
        <x:v>Microsoft XIRR</x:v>
      </x:c>
      <x:c r="B15" s="50" t="str">
        <x:v>https://support.microsoft.com/en-us/office/xirr-function-de1242ec-6477-445b-b11b-a303ad9adc9d</x:v>
      </x:c>
      <x:c r="C15" s="17" t="str">
        <x:v>Düzensiz tarihli nakit akışları</x:v>
      </x:c>
    </x:row>
    <x:row r="18">
      <x:c r="A18" s="31" t="str">
        <x:v>Not: Bu dosya eğitim amaçlıdır; yatırım tavsiyesi veya şirkete özel değerleme görüşü değildir.</x:v>
      </x:c>
      <x:c r="B18" s="32"/>
      <x:c r="C18" s="32"/>
      <x:c r="D18" s="32"/>
      <x:c r="E18" s="32"/>
      <x:c r="F18" s="32"/>
      <x:c r="G18" s="32"/>
      <x:c r="H18" s="33"/>
    </x:row>
  </x:sheetData>
  <x:mergeCells>
    <x:mergeCell ref="A1:H1"/>
    <x:mergeCell ref="A2:H2"/>
    <x:mergeCell ref="A18:H18"/>
  </x:mergeCells>
  <x:pageMargins left="0.7" right="0.7" top="0.75" bottom="0.75" header="0.3" footer="0.3"/>
</x:worksheet>
</file>